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68CF307F-5FBD-44E8-8072-052019EBBA69}" xr6:coauthVersionLast="47" xr6:coauthVersionMax="47" xr10:uidLastSave="{00000000-0000-0000-0000-000000000000}"/>
  <bookViews>
    <workbookView xWindow="351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W25" i="1"/>
  <c r="AA25" i="1" s="1"/>
  <c r="W24" i="1"/>
  <c r="X21" i="1"/>
  <c r="X15" i="1"/>
  <c r="X14" i="1"/>
  <c r="X13" i="1"/>
  <c r="W26" i="1" l="1"/>
  <c r="AA24" i="1"/>
  <c r="AA26" i="1" s="1"/>
  <c r="F9" i="1" l="1"/>
</calcChain>
</file>

<file path=xl/sharedStrings.xml><?xml version="1.0" encoding="utf-8"?>
<sst xmlns="http://schemas.openxmlformats.org/spreadsheetml/2006/main" count="40" uniqueCount="40">
  <si>
    <t>納品書</t>
    <rPh sb="0" eb="3">
      <t>ノウヒンショ</t>
    </rPh>
    <phoneticPr fontId="1"/>
  </si>
  <si>
    <t>発行日</t>
    <rPh sb="0" eb="3">
      <t>ハッコウビ</t>
    </rPh>
    <phoneticPr fontId="1"/>
  </si>
  <si>
    <t>〒○○○-○○○○</t>
    <phoneticPr fontId="1"/>
  </si>
  <si>
    <t>○○県○○市○○町○○</t>
    <rPh sb="2" eb="3">
      <t>ケン</t>
    </rPh>
    <rPh sb="5" eb="6">
      <t>シ</t>
    </rPh>
    <rPh sb="8" eb="9">
      <t>チョウ</t>
    </rPh>
    <phoneticPr fontId="1"/>
  </si>
  <si>
    <t>TEL○○-○○○○-○○○○</t>
    <phoneticPr fontId="1"/>
  </si>
  <si>
    <t>株式会社○○商店</t>
    <rPh sb="0" eb="4">
      <t>カブシキガイシャ</t>
    </rPh>
    <rPh sb="6" eb="8">
      <t>ショウテン</t>
    </rPh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</si>
  <si>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</si>
  <si>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</si>
  <si>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単価(税込)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</si>
  <si>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</si>
  <si>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</si>
  <si>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○○○-○○○○○</t>
    <phoneticPr fontId="1"/>
  </si>
  <si>
    <t>この度は、当店にてご購入いただきまして誠にありがとうございました。</t>
    <rPh sb="2" eb="3">
      <t>タビ</t>
    </rPh>
    <rPh sb="5" eb="7">
      <t>トウテン</t>
    </rPh>
    <rPh sb="10" eb="12">
      <t>コウニュウ</t>
    </rPh>
    <rPh sb="19" eb="20">
      <t>マコト</t>
    </rPh>
    <phoneticPr fontId="1"/>
  </si>
  <si>
    <t>ご不明な点等ございましたらお気軽にご連絡お願いいたします。</t>
    <rPh sb="1" eb="3">
      <t>フメイ</t>
    </rPh>
    <rPh sb="4" eb="5">
      <t>テン</t>
    </rPh>
    <rPh sb="5" eb="6">
      <t>トウ</t>
    </rPh>
    <rPh sb="14" eb="16">
      <t>キガル</t>
    </rPh>
    <rPh sb="18" eb="20">
      <t>レンラク</t>
    </rPh>
    <rPh sb="21" eb="22">
      <t>ネガ</t>
    </rPh>
    <phoneticPr fontId="1"/>
  </si>
  <si>
    <t>○○ ○○○様</t>
    <rPh sb="6" eb="7">
      <t>サマ</t>
    </rPh>
    <phoneticPr fontId="1"/>
  </si>
  <si>
    <t>ご注文いただきました商品は以下のようになっております。</t>
    <rPh sb="1" eb="3">
      <t>チュウモン</t>
    </rPh>
    <rPh sb="10" eb="12">
      <t>ショウヒン</t>
    </rPh>
    <rPh sb="13" eb="15">
      <t>イカ</t>
    </rPh>
    <phoneticPr fontId="1"/>
  </si>
  <si>
    <t>\</t>
    <phoneticPr fontId="1"/>
  </si>
  <si>
    <t>合計金額</t>
    <rPh sb="0" eb="4">
      <t>ゴウケイキンガク</t>
    </rPh>
    <phoneticPr fontId="1"/>
  </si>
  <si>
    <t>登録番号：T1234567890---</t>
    <rPh sb="0" eb="4">
      <t>トウロクバンゴウ</t>
    </rPh>
    <phoneticPr fontId="1"/>
  </si>
  <si>
    <t>納品No.</t>
    <rPh sb="0" eb="2">
      <t>ノウヒン</t>
    </rPh>
    <phoneticPr fontId="1"/>
  </si>
  <si>
    <t>○○○○年○○月○○日</t>
  </si>
  <si>
    <t>○○○○年○○月○○日</t>
    <rPh sb="4" eb="5">
      <t>ネン</t>
    </rPh>
    <rPh sb="7" eb="8">
      <t>ツキ</t>
    </rPh>
    <rPh sb="10" eb="11">
      <t>ニチ</t>
    </rPh>
    <phoneticPr fontId="1"/>
  </si>
  <si>
    <t>ご注文番号：</t>
    <rPh sb="1" eb="3">
      <t>チュウモン</t>
    </rPh>
    <rPh sb="3" eb="5">
      <t>バンゴウ</t>
    </rPh>
    <phoneticPr fontId="1"/>
  </si>
  <si>
    <t>ご注文日：</t>
    <rPh sb="1" eb="3">
      <t>チュウモン</t>
    </rPh>
    <rPh sb="3" eb="4">
      <t>ビ</t>
    </rPh>
    <phoneticPr fontId="1"/>
  </si>
  <si>
    <t>税率</t>
    <rPh sb="0" eb="2">
      <t>ゼイリツ</t>
    </rPh>
    <phoneticPr fontId="1"/>
  </si>
  <si>
    <t>A1-02</t>
    <phoneticPr fontId="1"/>
  </si>
  <si>
    <t>A1-03</t>
    <phoneticPr fontId="1"/>
  </si>
  <si>
    <t>A1-04</t>
    <phoneticPr fontId="1"/>
  </si>
  <si>
    <t>A1-05</t>
    <phoneticPr fontId="1"/>
  </si>
  <si>
    <t>日本酒</t>
    <rPh sb="0" eb="3">
      <t>ニホンシュ</t>
    </rPh>
    <phoneticPr fontId="1"/>
  </si>
  <si>
    <t>栄養ドリンク</t>
    <rPh sb="0" eb="2">
      <t>エイヨウ</t>
    </rPh>
    <phoneticPr fontId="1"/>
  </si>
  <si>
    <t>ペットフード</t>
    <phoneticPr fontId="1"/>
  </si>
  <si>
    <t>無洗米</t>
    <rPh sb="0" eb="1">
      <t>ム</t>
    </rPh>
    <rPh sb="1" eb="3">
      <t>センマイ</t>
    </rPh>
    <phoneticPr fontId="1"/>
  </si>
  <si>
    <t>税　率</t>
    <rPh sb="0" eb="1">
      <t>ゼイ</t>
    </rPh>
    <rPh sb="2" eb="3">
      <t>リツ</t>
    </rPh>
    <phoneticPr fontId="9"/>
  </si>
  <si>
    <t>税抜金額</t>
    <rPh sb="0" eb="1">
      <t>ゼイ</t>
    </rPh>
    <rPh sb="1" eb="2">
      <t>ヌ</t>
    </rPh>
    <rPh sb="2" eb="4">
      <t>キンガク</t>
    </rPh>
    <phoneticPr fontId="9"/>
  </si>
  <si>
    <t>税　額</t>
    <rPh sb="0" eb="1">
      <t>ゼイ</t>
    </rPh>
    <rPh sb="2" eb="3">
      <t>ガク</t>
    </rPh>
    <phoneticPr fontId="9"/>
  </si>
  <si>
    <t>10%対象</t>
    <rPh sb="3" eb="5">
      <t>タイショウ</t>
    </rPh>
    <phoneticPr fontId="9"/>
  </si>
  <si>
    <t>8%対象</t>
    <rPh sb="2" eb="4">
      <t>タイショウ</t>
    </rPh>
    <phoneticPr fontId="9"/>
  </si>
  <si>
    <t>合計金額</t>
    <rPh sb="0" eb="2">
      <t>ゴウケイ</t>
    </rPh>
    <rPh sb="2" eb="4">
      <t>キンガク</t>
    </rPh>
    <phoneticPr fontId="9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</si>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</sst>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&quot;円&quot;"/>
    <numFmt numFmtId="178" formatCode="#,##0&quot; －&quot;"/>
    <numFmt numFmtId="179" formatCode="#,##0_);[Red]\(#,##0\)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7" xfId="0" applyFont="1" applyBorder="1" applyAlignment="1"/>
    <xf numFmtId="178" fontId="8" fillId="0" borderId="0" xfId="0" applyNumberFormat="1" applyFont="1" applyAlignment="1"/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/>
    <xf numFmtId="0" fontId="6" fillId="0" borderId="0" xfId="0" applyFont="1">
      <alignment vertical="center"/>
    </xf>
    <xf numFmtId="0" fontId="0" fillId="0" borderId="29" xfId="0" applyBorder="1">
      <alignment vertical="center"/>
    </xf>
    <xf numFmtId="177" fontId="0" fillId="0" borderId="29" xfId="0" applyNumberFormat="1" applyBorder="1">
      <alignment vertical="center"/>
    </xf>
    <xf numFmtId="0" fontId="6" fillId="0" borderId="7" xfId="0" applyFont="1" applyBorder="1" applyAlignment="1">
      <alignment horizontal="center"/>
    </xf>
    <xf numFmtId="0" fontId="0" fillId="0" borderId="3" xfId="0" applyBorder="1">
      <alignment vertical="center"/>
    </xf>
    <xf numFmtId="0" fontId="0" fillId="0" borderId="24" xfId="0" applyBorder="1">
      <alignment vertical="center"/>
    </xf>
    <xf numFmtId="179" fontId="0" fillId="0" borderId="3" xfId="0" applyNumberFormat="1" applyBorder="1">
      <alignment vertical="center"/>
    </xf>
    <xf numFmtId="179" fontId="0" fillId="0" borderId="24" xfId="0" applyNumberFormat="1" applyBorder="1">
      <alignment vertical="center"/>
    </xf>
    <xf numFmtId="9" fontId="0" fillId="0" borderId="14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>
      <alignment vertical="center"/>
    </xf>
    <xf numFmtId="179" fontId="0" fillId="0" borderId="2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79" fontId="0" fillId="0" borderId="16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8" fontId="8" fillId="0" borderId="7" xfId="0" applyNumberFormat="1" applyFont="1" applyBorder="1" applyAlignment="1">
      <alignment horizontal="left"/>
    </xf>
    <xf numFmtId="0" fontId="0" fillId="0" borderId="5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9" fontId="0" fillId="0" borderId="23" xfId="0" applyNumberFormat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1"/>
  <sheetViews>
    <sheetView showGridLines="0" tabSelected="1" showWhiteSpace="0" zoomScaleNormal="100" workbookViewId="0"/>
  </sheetViews>
  <sheetFormatPr defaultColWidth="9" defaultRowHeight="13.5" x14ac:dyDescent="0.15"/>
  <cols>
    <col min="1" max="1" width="4.125" customWidth="1"/>
    <col min="2" max="30" width="4.5" customWidth="1"/>
  </cols>
  <sheetData>
    <row r="1" spans="1:53" ht="45" customHeight="1" x14ac:dyDescent="0.15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1:53" ht="22.5" customHeight="1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53" ht="22.5" customHeight="1" x14ac:dyDescent="0.15">
      <c r="M3" s="42" t="s">
        <v>0</v>
      </c>
      <c r="N3" s="42"/>
      <c r="O3" s="42"/>
      <c r="P3" s="42"/>
      <c r="Q3" s="42"/>
      <c r="R3" s="42"/>
      <c r="W3" s="26" t="s">
        <v>1</v>
      </c>
      <c r="X3" s="26"/>
      <c r="Y3" s="27" t="s">
        <v>21</v>
      </c>
      <c r="Z3" s="27"/>
      <c r="AA3" s="27"/>
      <c r="AB3" s="27"/>
      <c r="AC3" s="27"/>
      <c r="AD3" s="27"/>
    </row>
    <row r="4" spans="1:53" ht="24" customHeight="1" x14ac:dyDescent="0.15">
      <c r="J4" s="7"/>
      <c r="K4" s="7"/>
      <c r="L4" s="7"/>
      <c r="M4" s="42"/>
      <c r="N4" s="42"/>
      <c r="O4" s="42"/>
      <c r="P4" s="42"/>
      <c r="Q4" s="42"/>
      <c r="R4" s="42"/>
      <c r="S4" s="7"/>
      <c r="T4" s="7"/>
      <c r="U4" s="7"/>
      <c r="V4" s="7"/>
      <c r="W4" s="7"/>
      <c r="X4" s="7"/>
      <c r="Y4" s="7"/>
      <c r="Z4" s="9" t="s">
        <v>19</v>
      </c>
      <c r="AA4" s="8"/>
      <c r="AB4" s="8"/>
      <c r="AC4" s="8"/>
      <c r="AD4" s="8"/>
    </row>
    <row r="5" spans="1:53" ht="22.5" customHeight="1" x14ac:dyDescent="0.15">
      <c r="B5" s="28" t="s">
        <v>14</v>
      </c>
      <c r="C5" s="28"/>
      <c r="D5" s="28"/>
      <c r="E5" s="28"/>
      <c r="F5" s="28"/>
      <c r="G5" s="28"/>
      <c r="H5" s="28"/>
      <c r="I5" s="28"/>
    </row>
    <row r="6" spans="1:53" ht="22.5" customHeight="1" x14ac:dyDescent="0.15">
      <c r="B6" s="4" t="s">
        <v>12</v>
      </c>
      <c r="W6" t="s">
        <v>5</v>
      </c>
    </row>
    <row r="7" spans="1:53" ht="22.5" customHeight="1" x14ac:dyDescent="0.15">
      <c r="B7" t="s">
        <v>15</v>
      </c>
      <c r="I7" s="2"/>
      <c r="W7" t="s">
        <v>18</v>
      </c>
    </row>
    <row r="8" spans="1:53" ht="22.5" customHeight="1" x14ac:dyDescent="0.15">
      <c r="X8" s="1" t="s">
        <v>2</v>
      </c>
    </row>
    <row r="9" spans="1:53" ht="22.5" customHeight="1" x14ac:dyDescent="0.2">
      <c r="B9" s="5" t="s">
        <v>17</v>
      </c>
      <c r="C9" s="5"/>
      <c r="D9" s="5"/>
      <c r="E9" s="13" t="s">
        <v>16</v>
      </c>
      <c r="F9" s="39">
        <f>W26+AA26</f>
        <v>323644</v>
      </c>
      <c r="G9" s="39"/>
      <c r="H9" s="39"/>
      <c r="I9" s="39"/>
      <c r="J9" s="39"/>
      <c r="K9" s="6"/>
      <c r="L9" s="6"/>
      <c r="X9" s="1" t="s">
        <v>3</v>
      </c>
    </row>
    <row r="10" spans="1:53" ht="22.5" customHeight="1" x14ac:dyDescent="0.15">
      <c r="X10" s="1" t="s">
        <v>4</v>
      </c>
    </row>
    <row r="11" spans="1:53" ht="22.5" customHeight="1" x14ac:dyDescent="0.15">
      <c r="B11" s="1" t="s">
        <v>22</v>
      </c>
      <c r="C11" s="1"/>
      <c r="D11" s="1"/>
      <c r="E11" s="1" t="s">
        <v>11</v>
      </c>
      <c r="F11" s="1"/>
      <c r="G11" s="1"/>
      <c r="H11" s="1"/>
      <c r="I11" s="1"/>
      <c r="J11" s="1" t="s">
        <v>23</v>
      </c>
      <c r="K11" s="1"/>
      <c r="M11" t="s">
        <v>20</v>
      </c>
      <c r="P11" s="3"/>
    </row>
    <row r="12" spans="1:53" ht="22.5" customHeight="1" x14ac:dyDescent="0.15">
      <c r="B12" s="30" t="s">
        <v>6</v>
      </c>
      <c r="C12" s="29"/>
      <c r="D12" s="29"/>
      <c r="E12" s="29"/>
      <c r="F12" s="29"/>
      <c r="G12" s="29" t="s">
        <v>7</v>
      </c>
      <c r="H12" s="29"/>
      <c r="I12" s="29"/>
      <c r="J12" s="29"/>
      <c r="K12" s="29"/>
      <c r="L12" s="29"/>
      <c r="M12" s="29"/>
      <c r="N12" s="29"/>
      <c r="O12" s="29"/>
      <c r="P12" s="29"/>
      <c r="Q12" s="29" t="s">
        <v>8</v>
      </c>
      <c r="R12" s="29"/>
      <c r="S12" s="29"/>
      <c r="T12" s="29"/>
      <c r="U12" s="29" t="s">
        <v>9</v>
      </c>
      <c r="V12" s="29"/>
      <c r="W12" s="29"/>
      <c r="X12" s="43" t="s">
        <v>10</v>
      </c>
      <c r="Y12" s="44"/>
      <c r="Z12" s="44"/>
      <c r="AA12" s="44"/>
      <c r="AB12" s="45"/>
      <c r="AC12" s="43" t="s">
        <v>24</v>
      </c>
      <c r="AD12" s="49"/>
    </row>
    <row r="13" spans="1:53" ht="22.5" customHeight="1" x14ac:dyDescent="0.15">
      <c r="B13" s="40" t="s">
        <v>25</v>
      </c>
      <c r="C13" s="41"/>
      <c r="D13" s="41"/>
      <c r="E13" s="41"/>
      <c r="F13" s="41"/>
      <c r="G13" s="20" t="s">
        <v>29</v>
      </c>
      <c r="H13" s="20"/>
      <c r="I13" s="20"/>
      <c r="J13" s="20"/>
      <c r="K13" s="20"/>
      <c r="L13" s="20"/>
      <c r="M13" s="20"/>
      <c r="N13" s="20"/>
      <c r="O13" s="20"/>
      <c r="P13" s="20"/>
      <c r="Q13" s="21">
        <v>2800</v>
      </c>
      <c r="R13" s="21"/>
      <c r="S13" s="21"/>
      <c r="T13" s="21"/>
      <c r="U13" s="20">
        <v>10</v>
      </c>
      <c r="V13" s="20"/>
      <c r="W13" s="20"/>
      <c r="X13" s="46">
        <f>IF(AND(Q13&gt;0,U13&gt;0),Q13*U13,"")</f>
        <v>28000</v>
      </c>
      <c r="Y13" s="47"/>
      <c r="Z13" s="47"/>
      <c r="AA13" s="47"/>
      <c r="AB13" s="48"/>
      <c r="AC13" s="50">
        <v>0.1</v>
      </c>
      <c r="AD13" s="51"/>
    </row>
    <row r="14" spans="1:53" ht="22.5" customHeight="1" x14ac:dyDescent="0.15">
      <c r="B14" s="22" t="s">
        <v>26</v>
      </c>
      <c r="C14" s="23"/>
      <c r="D14" s="23"/>
      <c r="E14" s="23"/>
      <c r="F14" s="23"/>
      <c r="G14" s="14" t="s">
        <v>30</v>
      </c>
      <c r="H14" s="14"/>
      <c r="I14" s="14"/>
      <c r="J14" s="14"/>
      <c r="K14" s="14"/>
      <c r="L14" s="14"/>
      <c r="M14" s="14"/>
      <c r="N14" s="14"/>
      <c r="O14" s="14"/>
      <c r="P14" s="14"/>
      <c r="Q14" s="16">
        <v>350</v>
      </c>
      <c r="R14" s="16"/>
      <c r="S14" s="16"/>
      <c r="T14" s="16"/>
      <c r="U14" s="14">
        <v>50</v>
      </c>
      <c r="V14" s="14"/>
      <c r="W14" s="14"/>
      <c r="X14" s="31">
        <f t="shared" ref="X14:X21" si="0">IF(AND(Q14&gt;0,U14&gt;0),Q14*U14,"")</f>
        <v>17500</v>
      </c>
      <c r="Y14" s="32"/>
      <c r="Z14" s="32"/>
      <c r="AA14" s="32"/>
      <c r="AB14" s="33"/>
      <c r="AC14" s="18">
        <v>0.08</v>
      </c>
      <c r="AD14" s="19"/>
    </row>
    <row r="15" spans="1:53" ht="22.5" customHeight="1" x14ac:dyDescent="0.15">
      <c r="B15" s="22" t="s">
        <v>27</v>
      </c>
      <c r="C15" s="23"/>
      <c r="D15" s="23"/>
      <c r="E15" s="23"/>
      <c r="F15" s="23"/>
      <c r="G15" s="14" t="s">
        <v>31</v>
      </c>
      <c r="H15" s="14"/>
      <c r="I15" s="14"/>
      <c r="J15" s="14"/>
      <c r="K15" s="14"/>
      <c r="L15" s="14"/>
      <c r="M15" s="14"/>
      <c r="N15" s="14"/>
      <c r="O15" s="14"/>
      <c r="P15" s="14"/>
      <c r="Q15" s="16">
        <v>1250</v>
      </c>
      <c r="R15" s="16"/>
      <c r="S15" s="16"/>
      <c r="T15" s="16"/>
      <c r="U15" s="14">
        <v>80</v>
      </c>
      <c r="V15" s="14"/>
      <c r="W15" s="14"/>
      <c r="X15" s="31">
        <f t="shared" si="0"/>
        <v>100000</v>
      </c>
      <c r="Y15" s="32"/>
      <c r="Z15" s="32"/>
      <c r="AA15" s="32"/>
      <c r="AB15" s="33"/>
      <c r="AC15" s="18">
        <v>0.1</v>
      </c>
      <c r="AD15" s="19"/>
    </row>
    <row r="16" spans="1:53" ht="22.5" customHeight="1" x14ac:dyDescent="0.15">
      <c r="B16" s="22" t="s">
        <v>28</v>
      </c>
      <c r="C16" s="23"/>
      <c r="D16" s="23"/>
      <c r="E16" s="23"/>
      <c r="F16" s="23"/>
      <c r="G16" s="14" t="s">
        <v>32</v>
      </c>
      <c r="H16" s="14"/>
      <c r="I16" s="14"/>
      <c r="J16" s="14"/>
      <c r="K16" s="14"/>
      <c r="L16" s="14"/>
      <c r="M16" s="14"/>
      <c r="N16" s="14"/>
      <c r="O16" s="14"/>
      <c r="P16" s="14"/>
      <c r="Q16" s="16">
        <v>4600</v>
      </c>
      <c r="R16" s="16"/>
      <c r="S16" s="16"/>
      <c r="T16" s="16"/>
      <c r="U16" s="14">
        <v>33</v>
      </c>
      <c r="V16" s="14"/>
      <c r="W16" s="14"/>
      <c r="X16" s="31">
        <f t="shared" ref="X16" si="1">IF(AND(Q16&gt;0,U16&gt;0),Q16*U16,"")</f>
        <v>151800</v>
      </c>
      <c r="Y16" s="32"/>
      <c r="Z16" s="32"/>
      <c r="AA16" s="32"/>
      <c r="AB16" s="33"/>
      <c r="AC16" s="18">
        <v>0.08</v>
      </c>
      <c r="AD16" s="19"/>
    </row>
    <row r="17" spans="2:30" ht="22.5" customHeight="1" x14ac:dyDescent="0.15">
      <c r="B17" s="22"/>
      <c r="C17" s="23"/>
      <c r="D17" s="23"/>
      <c r="E17" s="23"/>
      <c r="F17" s="2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6"/>
      <c r="S17" s="16"/>
      <c r="T17" s="16"/>
      <c r="U17" s="14"/>
      <c r="V17" s="14"/>
      <c r="W17" s="14"/>
      <c r="X17" s="31"/>
      <c r="Y17" s="32"/>
      <c r="Z17" s="32"/>
      <c r="AA17" s="32"/>
      <c r="AB17" s="33"/>
      <c r="AC17" s="18"/>
      <c r="AD17" s="19"/>
    </row>
    <row r="18" spans="2:30" ht="22.5" customHeight="1" x14ac:dyDescent="0.15">
      <c r="B18" s="22"/>
      <c r="C18" s="23"/>
      <c r="D18" s="23"/>
      <c r="E18" s="23"/>
      <c r="F18" s="2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6"/>
      <c r="R18" s="16"/>
      <c r="S18" s="16"/>
      <c r="T18" s="16"/>
      <c r="U18" s="14"/>
      <c r="V18" s="14"/>
      <c r="W18" s="14"/>
      <c r="X18" s="31"/>
      <c r="Y18" s="32"/>
      <c r="Z18" s="32"/>
      <c r="AA18" s="32"/>
      <c r="AB18" s="33"/>
      <c r="AC18" s="18"/>
      <c r="AD18" s="19"/>
    </row>
    <row r="19" spans="2:30" ht="22.5" customHeight="1" x14ac:dyDescent="0.15">
      <c r="B19" s="22"/>
      <c r="C19" s="23"/>
      <c r="D19" s="23"/>
      <c r="E19" s="23"/>
      <c r="F19" s="2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6"/>
      <c r="S19" s="16"/>
      <c r="T19" s="16"/>
      <c r="U19" s="14"/>
      <c r="V19" s="14"/>
      <c r="W19" s="14"/>
      <c r="X19" s="31"/>
      <c r="Y19" s="32"/>
      <c r="Z19" s="32"/>
      <c r="AA19" s="32"/>
      <c r="AB19" s="33"/>
      <c r="AC19" s="18"/>
      <c r="AD19" s="19"/>
    </row>
    <row r="20" spans="2:30" ht="22.5" customHeight="1" x14ac:dyDescent="0.15">
      <c r="B20" s="22"/>
      <c r="C20" s="23"/>
      <c r="D20" s="23"/>
      <c r="E20" s="23"/>
      <c r="F20" s="2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6"/>
      <c r="R20" s="16"/>
      <c r="S20" s="16"/>
      <c r="T20" s="16"/>
      <c r="U20" s="14"/>
      <c r="V20" s="14"/>
      <c r="W20" s="14"/>
      <c r="X20" s="31"/>
      <c r="Y20" s="32"/>
      <c r="Z20" s="32"/>
      <c r="AA20" s="32"/>
      <c r="AB20" s="33"/>
      <c r="AC20" s="18"/>
      <c r="AD20" s="19"/>
    </row>
    <row r="21" spans="2:30" ht="22.5" customHeight="1" x14ac:dyDescent="0.15">
      <c r="B21" s="24"/>
      <c r="C21" s="25"/>
      <c r="D21" s="25"/>
      <c r="E21" s="25"/>
      <c r="F21" s="2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/>
      <c r="R21" s="17"/>
      <c r="S21" s="17"/>
      <c r="T21" s="17"/>
      <c r="U21" s="15"/>
      <c r="V21" s="15"/>
      <c r="W21" s="15"/>
      <c r="X21" s="34" t="str">
        <f t="shared" si="0"/>
        <v/>
      </c>
      <c r="Y21" s="35"/>
      <c r="Z21" s="35"/>
      <c r="AA21" s="35"/>
      <c r="AB21" s="36"/>
      <c r="AC21" s="37"/>
      <c r="AD21" s="38"/>
    </row>
    <row r="22" spans="2:30" ht="22.5" customHeight="1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12"/>
      <c r="Z22" s="12"/>
      <c r="AA22" s="12"/>
      <c r="AB22" s="12"/>
      <c r="AC22" s="12"/>
      <c r="AD22" s="12"/>
    </row>
    <row r="23" spans="2:30" ht="22.5" customHeight="1" x14ac:dyDescent="0.15">
      <c r="B23" t="s">
        <v>13</v>
      </c>
      <c r="T23" s="52" t="s">
        <v>33</v>
      </c>
      <c r="U23" s="53"/>
      <c r="V23" s="54"/>
      <c r="W23" s="55" t="s">
        <v>34</v>
      </c>
      <c r="X23" s="53"/>
      <c r="Y23" s="53"/>
      <c r="Z23" s="53"/>
      <c r="AA23" s="53" t="s">
        <v>35</v>
      </c>
      <c r="AB23" s="53"/>
      <c r="AC23" s="53"/>
      <c r="AD23" s="54"/>
    </row>
    <row r="24" spans="2:30" ht="22.5" customHeight="1" x14ac:dyDescent="0.15">
      <c r="T24" s="56" t="s">
        <v>36</v>
      </c>
      <c r="U24" s="57"/>
      <c r="V24" s="58"/>
      <c r="W24" s="59">
        <f>SUMIF(AC13:AC21,"=10%",X13:Y21)</f>
        <v>128000</v>
      </c>
      <c r="X24" s="60"/>
      <c r="Y24" s="60"/>
      <c r="Z24" s="60"/>
      <c r="AA24" s="60">
        <f>ROUNDDOWN(W24*0.1,0)</f>
        <v>12800</v>
      </c>
      <c r="AB24" s="60"/>
      <c r="AC24" s="60"/>
      <c r="AD24" s="61"/>
    </row>
    <row r="25" spans="2:30" ht="22.5" customHeight="1" thickBot="1" x14ac:dyDescent="0.2">
      <c r="T25" s="62" t="s">
        <v>37</v>
      </c>
      <c r="U25" s="63"/>
      <c r="V25" s="64"/>
      <c r="W25" s="65">
        <f>SUMIF(AC13:AC21,"=8%",X13:Y21)</f>
        <v>169300</v>
      </c>
      <c r="X25" s="66"/>
      <c r="Y25" s="66"/>
      <c r="Z25" s="66"/>
      <c r="AA25" s="66">
        <f>ROUNDDOWN(W25*0.08,0)</f>
        <v>13544</v>
      </c>
      <c r="AB25" s="66"/>
      <c r="AC25" s="66"/>
      <c r="AD25" s="67"/>
    </row>
    <row r="26" spans="2:30" ht="22.5" customHeight="1" thickTop="1" x14ac:dyDescent="0.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68" t="s">
        <v>38</v>
      </c>
      <c r="U26" s="69"/>
      <c r="V26" s="70"/>
      <c r="W26" s="71">
        <f>SUM(W24:Z25)</f>
        <v>297300</v>
      </c>
      <c r="X26" s="72"/>
      <c r="Y26" s="72"/>
      <c r="Z26" s="72"/>
      <c r="AA26" s="72">
        <f>SUM(AA24:AD25)</f>
        <v>26344</v>
      </c>
      <c r="AB26" s="72"/>
      <c r="AC26" s="72"/>
      <c r="AD26" s="73"/>
    </row>
    <row r="27" spans="2:30" ht="22.5" customHeight="1" x14ac:dyDescent="0.15"/>
    <row r="28" spans="2:30" ht="22.5" customHeight="1" x14ac:dyDescent="0.15"/>
    <row r="29" spans="2:30" ht="22.5" customHeight="1" x14ac:dyDescent="0.15"/>
    <row r="30" spans="2:30" ht="22.5" customHeight="1" x14ac:dyDescent="0.15"/>
    <row r="31" spans="2:30" ht="22.5" customHeight="1" x14ac:dyDescent="0.15"/>
    <row r="32" spans="2:30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</sheetData>
  <mergeCells count="77">
    <mergeCell ref="B19:F19"/>
    <mergeCell ref="G19:P19"/>
    <mergeCell ref="Q19:T19"/>
    <mergeCell ref="X19:AB19"/>
    <mergeCell ref="AC19:AD19"/>
    <mergeCell ref="U19:W19"/>
    <mergeCell ref="B18:F18"/>
    <mergeCell ref="G18:P18"/>
    <mergeCell ref="Q18:T18"/>
    <mergeCell ref="U18:W18"/>
    <mergeCell ref="X18:AB18"/>
    <mergeCell ref="B17:F17"/>
    <mergeCell ref="G17:P17"/>
    <mergeCell ref="Q17:T17"/>
    <mergeCell ref="U17:W17"/>
    <mergeCell ref="X17:AB17"/>
    <mergeCell ref="B16:F16"/>
    <mergeCell ref="G16:P16"/>
    <mergeCell ref="Q16:T16"/>
    <mergeCell ref="U16:W16"/>
    <mergeCell ref="X16:AB16"/>
    <mergeCell ref="T25:V25"/>
    <mergeCell ref="W25:Z25"/>
    <mergeCell ref="AA25:AD25"/>
    <mergeCell ref="T26:V26"/>
    <mergeCell ref="W26:Z26"/>
    <mergeCell ref="AA26:AD26"/>
    <mergeCell ref="T23:V23"/>
    <mergeCell ref="W23:Z23"/>
    <mergeCell ref="AA23:AD23"/>
    <mergeCell ref="T24:V24"/>
    <mergeCell ref="W24:Z24"/>
    <mergeCell ref="AA24:AD24"/>
    <mergeCell ref="M3:R4"/>
    <mergeCell ref="X12:AB12"/>
    <mergeCell ref="X13:AB13"/>
    <mergeCell ref="X14:AB14"/>
    <mergeCell ref="AC12:AD12"/>
    <mergeCell ref="AC13:AD13"/>
    <mergeCell ref="AC14:AD14"/>
    <mergeCell ref="F9:J9"/>
    <mergeCell ref="U12:W12"/>
    <mergeCell ref="U13:W13"/>
    <mergeCell ref="U14:W14"/>
    <mergeCell ref="U15:W15"/>
    <mergeCell ref="B14:F14"/>
    <mergeCell ref="B15:F15"/>
    <mergeCell ref="B13:F13"/>
    <mergeCell ref="B20:F20"/>
    <mergeCell ref="B21:F21"/>
    <mergeCell ref="U20:W20"/>
    <mergeCell ref="W3:X3"/>
    <mergeCell ref="Y3:AD3"/>
    <mergeCell ref="B5:I5"/>
    <mergeCell ref="Q12:T12"/>
    <mergeCell ref="G12:P12"/>
    <mergeCell ref="B12:F12"/>
    <mergeCell ref="X15:AB15"/>
    <mergeCell ref="X20:AB20"/>
    <mergeCell ref="X21:AB21"/>
    <mergeCell ref="AC15:AD15"/>
    <mergeCell ref="AC20:AD20"/>
    <mergeCell ref="AC21:AD21"/>
    <mergeCell ref="AC16:AD16"/>
    <mergeCell ref="AC17:AD17"/>
    <mergeCell ref="AC18:AD18"/>
    <mergeCell ref="G13:P13"/>
    <mergeCell ref="G14:P14"/>
    <mergeCell ref="G15:P15"/>
    <mergeCell ref="Q13:T13"/>
    <mergeCell ref="Q14:T14"/>
    <mergeCell ref="Q15:T15"/>
    <mergeCell ref="G20:P20"/>
    <mergeCell ref="G21:P21"/>
    <mergeCell ref="Q20:T20"/>
    <mergeCell ref="U21:W21"/>
    <mergeCell ref="Q21:T21"/>
  </mergeCells>
  <phoneticPr fontId="1"/>
  <hyperlinks>
    <hyperlink ref="A1:H1" r:id="rId1" display="無料でダウンロードできるフォーマット" xr:uid="{00000000-0004-0000-0000-000000000000}"/>
    <hyperlink ref="A1:BA1" r:id="rId2" display="今すぐチェック！無料でダウンロードできるフォーマット" xr:uid="{AF1A8B9F-EA76-4AF1-8E8A-CEB87878F9A3}"/>
  </hyperlinks>
  <printOptions horizontalCentered="1" verticalCentered="1"/>
  <pageMargins left="0.45" right="0.39" top="0.56999999999999995" bottom="0.45" header="0.31496062992125984" footer="0.31496062992125984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2023-10-24T01:06:10Z</cp:lastPrinted>
  <dcterms:created xsi:type="dcterms:W3CDTF">2014-01-10T06:51:58Z</dcterms:created>
  <dcterms:modified xsi:type="dcterms:W3CDTF">2024-12-17T06:17:43Z</dcterms:modified>
</cp:coreProperties>
</file>