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37116793-CAB8-49AA-AFE2-4AF1231A67E8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Sheet1!$B$2:$V$35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R9" i="1"/>
  <c r="R11" i="1"/>
  <c r="V10" i="1" s="1"/>
  <c r="N13" i="1"/>
  <c r="V12" i="1" s="1"/>
  <c r="V14" i="1" s="1"/>
  <c r="R13" i="1"/>
  <c r="N15" i="1"/>
  <c r="R15" i="1"/>
  <c r="N17" i="1"/>
  <c r="R17" i="1"/>
  <c r="N19" i="1"/>
  <c r="R19" i="1"/>
  <c r="N21" i="1"/>
  <c r="R21" i="1"/>
  <c r="N23" i="1"/>
  <c r="R23" i="1"/>
  <c r="V24" i="1"/>
  <c r="N25" i="1"/>
  <c r="R25" i="1"/>
  <c r="V26" i="1"/>
  <c r="N27" i="1"/>
  <c r="R27" i="1"/>
  <c r="V28" i="1"/>
  <c r="N29" i="1"/>
  <c r="R29" i="1"/>
  <c r="V30" i="1"/>
  <c r="N31" i="1"/>
  <c r="R31" i="1"/>
  <c r="V32" i="1"/>
  <c r="N33" i="1"/>
  <c r="R33" i="1"/>
  <c r="N34" i="1"/>
  <c r="R34" i="1"/>
  <c r="N35" i="1" l="1"/>
  <c r="V16" i="1"/>
  <c r="V18" i="1" s="1"/>
  <c r="V20" i="1" s="1"/>
  <c r="V22" i="1" s="1"/>
  <c r="R35" i="1"/>
  <c r="V34" i="1" l="1"/>
</calcChain>
</file>

<file path=xl/sharedStrings.xml><?xml version="1.0" encoding="utf-8"?>
<sst xmlns="http://schemas.openxmlformats.org/spreadsheetml/2006/main" count="28" uniqueCount="26">
  <si>
    <t>現金出納帳</t>
    <rPh sb="0" eb="2">
      <t>ゲンキン</t>
    </rPh>
    <rPh sb="2" eb="3">
      <t>デ</t>
    </rPh>
    <rPh sb="3" eb="4">
      <t>オサ</t>
    </rPh>
    <rPh sb="4" eb="5">
      <t>チョウ</t>
    </rPh>
    <phoneticPr fontId="1"/>
  </si>
  <si>
    <t>○○商会</t>
    <rPh sb="2" eb="4">
      <t>ショウカイ</t>
    </rPh>
    <phoneticPr fontId="1"/>
  </si>
  <si>
    <t>日付</t>
    <rPh sb="0" eb="2">
      <t>ヒヅケ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</si>
  <si>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</si>
  <si>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</si>
  <si>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収入金額</t>
    <rPh sb="0" eb="2">
      <t>シュウニュウ</t>
    </rPh>
    <rPh sb="2" eb="4">
      <t>キンガク</t>
    </rPh>
    <phoneticPr fontId="1"/>
  </si>
  <si>
    <t>消費税</t>
    <rPh sb="0" eb="3">
      <t>ショウヒゼイ</t>
    </rPh>
    <phoneticPr fontId="1"/>
  </si>
  <si>
    <t>消費財</t>
    <rPh sb="0" eb="3">
      <t>ショウヒザイ</t>
    </rPh>
    <phoneticPr fontId="1"/>
  </si>
  <si>
    <t>繰越</t>
    <rPh sb="0" eb="2">
      <t>クリコシ</t>
    </rPh>
    <phoneticPr fontId="1"/>
  </si>
  <si>
    <t>支出金額</t>
    <rPh sb="0" eb="2">
      <t>シシュツ</t>
    </rPh>
    <rPh sb="2" eb="4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</si>
  <si>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</si>
  <si>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普通貯金</t>
    <rPh sb="0" eb="2">
      <t>フツウ</t>
    </rPh>
    <rPh sb="2" eb="4">
      <t>チョキン</t>
    </rPh>
    <phoneticPr fontId="1"/>
  </si>
  <si>
    <t>現金引出</t>
    <rPh sb="0" eb="2">
      <t>ゲンキン</t>
    </rPh>
    <rPh sb="2" eb="3">
      <t>ヒ</t>
    </rPh>
    <rPh sb="3" eb="4">
      <t>ダ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</si>
  <si>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</si>
  <si>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コピー用紙</t>
    <rPh sb="3" eb="5">
      <t>ヨウシ</t>
    </rPh>
    <phoneticPr fontId="1"/>
  </si>
  <si>
    <t>光熱費</t>
    <rPh sb="0" eb="3">
      <t>コウネツヒ</t>
    </rPh>
    <phoneticPr fontId="1"/>
  </si>
  <si>
    <t>水道代</t>
    <rPh sb="0" eb="3">
      <t>スイドウダイ</t>
    </rPh>
    <phoneticPr fontId="1"/>
  </si>
  <si>
    <t>ガス代</t>
    <rPh sb="2" eb="3">
      <t>ダイ</t>
    </rPh>
    <phoneticPr fontId="1"/>
  </si>
  <si>
    <t>租税公課</t>
    <rPh sb="0" eb="2">
      <t>ソゼイ</t>
    </rPh>
    <rPh sb="2" eb="4">
      <t>コウカ</t>
    </rPh>
    <phoneticPr fontId="1"/>
  </si>
  <si>
    <t>収入印紙</t>
    <rPh sb="0" eb="2">
      <t>シュウニュウ</t>
    </rPh>
    <rPh sb="2" eb="4">
      <t>インシ</t>
    </rPh>
    <phoneticPr fontId="1"/>
  </si>
  <si>
    <t>ガソリン代</t>
    <rPh sb="4" eb="5">
      <t>ダイ</t>
    </rPh>
    <phoneticPr fontId="1"/>
  </si>
  <si>
    <t>11月小計</t>
    <rPh sb="2" eb="3">
      <t>ガツ</t>
    </rPh>
    <rPh sb="3" eb="5">
      <t>ショウケイ</t>
    </rPh>
    <phoneticPr fontId="1"/>
  </si>
  <si>
    <t>○○年11月</t>
    <rPh sb="0" eb="3">
      <t>マルマルネン</t>
    </rPh>
    <rPh sb="5" eb="6">
      <t>ガツ</t>
    </rPh>
    <phoneticPr fontId="1"/>
  </si>
  <si>
    <t>ボールペン1箱</t>
    <rPh sb="6" eb="7">
      <t>ハコ</t>
    </rPh>
    <phoneticPr fontId="1"/>
  </si>
  <si>
    <t>交通費</t>
    <rPh sb="0" eb="3">
      <t>コウツウヒ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</si>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</sst>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;[Red]\-#,##0\ ;&quot;&quot;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5" xfId="0" applyNumberFormat="1" applyBorder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://templates-free.bi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5"/>
  <sheetViews>
    <sheetView showGridLines="0" tabSelected="1" workbookViewId="0"/>
  </sheetViews>
  <sheetFormatPr defaultRowHeight="13.5" x14ac:dyDescent="0.15"/>
  <cols>
    <col min="1" max="21" width="3.75" customWidth="1"/>
    <col min="22" max="22" width="15" customWidth="1"/>
  </cols>
  <sheetData>
    <row r="1" spans="1:53" ht="45" customHeight="1" x14ac:dyDescent="0.15">
      <c r="A1" s="34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</row>
    <row r="2" spans="1:53" ht="22.5" customHeight="1" x14ac:dyDescent="0.1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53" ht="11.25" customHeight="1" x14ac:dyDescent="0.15">
      <c r="B3" s="1"/>
    </row>
    <row r="4" spans="1:53" ht="22.5" customHeight="1" x14ac:dyDescent="0.15">
      <c r="B4" s="28" t="s">
        <v>22</v>
      </c>
      <c r="C4" s="28"/>
      <c r="D4" s="28"/>
      <c r="E4" s="28"/>
      <c r="F4" s="28"/>
    </row>
    <row r="5" spans="1:53" ht="22.5" customHeight="1" x14ac:dyDescent="0.15">
      <c r="V5" s="2" t="s">
        <v>1</v>
      </c>
    </row>
    <row r="6" spans="1:53" ht="22.5" customHeight="1" x14ac:dyDescent="0.15">
      <c r="B6" s="29" t="s">
        <v>2</v>
      </c>
      <c r="C6" s="30"/>
      <c r="D6" s="22" t="s">
        <v>3</v>
      </c>
      <c r="E6" s="22"/>
      <c r="F6" s="22"/>
      <c r="G6" s="22"/>
      <c r="H6" s="22" t="s">
        <v>4</v>
      </c>
      <c r="I6" s="22"/>
      <c r="J6" s="22"/>
      <c r="K6" s="22"/>
      <c r="L6" s="22"/>
      <c r="M6" s="22"/>
      <c r="N6" s="22" t="s">
        <v>5</v>
      </c>
      <c r="O6" s="22"/>
      <c r="P6" s="22"/>
      <c r="Q6" s="22"/>
      <c r="R6" s="22" t="s">
        <v>9</v>
      </c>
      <c r="S6" s="22"/>
      <c r="T6" s="22"/>
      <c r="U6" s="22"/>
      <c r="V6" s="20" t="s">
        <v>10</v>
      </c>
    </row>
    <row r="7" spans="1:53" ht="22.5" customHeight="1" thickBot="1" x14ac:dyDescent="0.2">
      <c r="B7" s="31"/>
      <c r="C7" s="32"/>
      <c r="D7" s="23"/>
      <c r="E7" s="23"/>
      <c r="F7" s="23"/>
      <c r="G7" s="23"/>
      <c r="H7" s="23"/>
      <c r="I7" s="23"/>
      <c r="J7" s="23"/>
      <c r="K7" s="23"/>
      <c r="L7" s="23"/>
      <c r="M7" s="23"/>
      <c r="N7" s="23" t="s">
        <v>6</v>
      </c>
      <c r="O7" s="23"/>
      <c r="P7" s="23"/>
      <c r="Q7" s="23"/>
      <c r="R7" s="23" t="s">
        <v>7</v>
      </c>
      <c r="S7" s="23"/>
      <c r="T7" s="23"/>
      <c r="U7" s="23"/>
      <c r="V7" s="21"/>
    </row>
    <row r="8" spans="1:53" ht="22.5" customHeight="1" thickTop="1" x14ac:dyDescent="0.15">
      <c r="B8" s="12">
        <v>11</v>
      </c>
      <c r="C8" s="14">
        <v>1</v>
      </c>
      <c r="D8" s="26"/>
      <c r="E8" s="26"/>
      <c r="F8" s="26"/>
      <c r="G8" s="26"/>
      <c r="H8" s="25" t="s">
        <v>8</v>
      </c>
      <c r="I8" s="25"/>
      <c r="J8" s="25"/>
      <c r="K8" s="25"/>
      <c r="L8" s="25"/>
      <c r="M8" s="25"/>
      <c r="N8" s="24"/>
      <c r="O8" s="24"/>
      <c r="P8" s="24"/>
      <c r="Q8" s="24"/>
      <c r="R8" s="24"/>
      <c r="S8" s="24"/>
      <c r="T8" s="24"/>
      <c r="U8" s="24"/>
      <c r="V8" s="3">
        <v>5695</v>
      </c>
    </row>
    <row r="9" spans="1:53" ht="22.5" customHeight="1" x14ac:dyDescent="0.15">
      <c r="B9" s="12"/>
      <c r="C9" s="14"/>
      <c r="D9" s="27"/>
      <c r="E9" s="27"/>
      <c r="F9" s="27"/>
      <c r="G9" s="27"/>
      <c r="H9" s="16"/>
      <c r="I9" s="16"/>
      <c r="J9" s="16"/>
      <c r="K9" s="16"/>
      <c r="L9" s="16"/>
      <c r="M9" s="16"/>
      <c r="N9" s="33">
        <f>+N8*0.05</f>
        <v>0</v>
      </c>
      <c r="O9" s="33"/>
      <c r="P9" s="33"/>
      <c r="Q9" s="33"/>
      <c r="R9" s="33">
        <f>+R8*0.05</f>
        <v>0</v>
      </c>
      <c r="S9" s="33"/>
      <c r="T9" s="33"/>
      <c r="U9" s="33"/>
      <c r="V9" s="3"/>
    </row>
    <row r="10" spans="1:53" ht="22.5" customHeight="1" x14ac:dyDescent="0.15">
      <c r="B10" s="9">
        <v>11</v>
      </c>
      <c r="C10" s="10">
        <v>2</v>
      </c>
      <c r="D10" s="11" t="s">
        <v>11</v>
      </c>
      <c r="E10" s="11"/>
      <c r="F10" s="11"/>
      <c r="G10" s="11"/>
      <c r="H10" s="11" t="s">
        <v>12</v>
      </c>
      <c r="I10" s="11"/>
      <c r="J10" s="11"/>
      <c r="K10" s="11"/>
      <c r="L10" s="11"/>
      <c r="M10" s="11"/>
      <c r="N10" s="7">
        <v>100000</v>
      </c>
      <c r="O10" s="7"/>
      <c r="P10" s="7"/>
      <c r="Q10" s="7"/>
      <c r="R10" s="7"/>
      <c r="S10" s="7"/>
      <c r="T10" s="7"/>
      <c r="U10" s="7"/>
      <c r="V10" s="4">
        <f>IF(AND(N10=0,R10=0),"",+N10+N11-R10-R11+V8)</f>
        <v>105695</v>
      </c>
    </row>
    <row r="11" spans="1:53" ht="22.5" customHeight="1" x14ac:dyDescent="0.15"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"/>
      <c r="O11" s="6"/>
      <c r="P11" s="6"/>
      <c r="Q11" s="6"/>
      <c r="R11" s="6">
        <f>+R10*0.05</f>
        <v>0</v>
      </c>
      <c r="S11" s="6"/>
      <c r="T11" s="6"/>
      <c r="U11" s="6"/>
      <c r="V11" s="5"/>
    </row>
    <row r="12" spans="1:53" ht="22.5" customHeight="1" x14ac:dyDescent="0.15">
      <c r="B12" s="9">
        <v>11</v>
      </c>
      <c r="C12" s="10">
        <v>1</v>
      </c>
      <c r="D12" s="11" t="s">
        <v>13</v>
      </c>
      <c r="E12" s="11"/>
      <c r="F12" s="11"/>
      <c r="G12" s="11"/>
      <c r="H12" s="11" t="s">
        <v>14</v>
      </c>
      <c r="I12" s="11"/>
      <c r="J12" s="11"/>
      <c r="K12" s="11"/>
      <c r="L12" s="11"/>
      <c r="M12" s="11"/>
      <c r="N12" s="7"/>
      <c r="O12" s="7"/>
      <c r="P12" s="7"/>
      <c r="Q12" s="7"/>
      <c r="R12" s="7">
        <v>1380</v>
      </c>
      <c r="S12" s="7"/>
      <c r="T12" s="7"/>
      <c r="U12" s="7"/>
      <c r="V12" s="4">
        <f>IF(AND(N12=0,R12=0),"",+N12+N13-R12-R13+V10)</f>
        <v>104246</v>
      </c>
    </row>
    <row r="13" spans="1:53" ht="22.5" customHeight="1" x14ac:dyDescent="0.15"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6">
        <f>+N12*0.05</f>
        <v>0</v>
      </c>
      <c r="O13" s="6"/>
      <c r="P13" s="6"/>
      <c r="Q13" s="6"/>
      <c r="R13" s="6">
        <f>+R12*0.05</f>
        <v>69</v>
      </c>
      <c r="S13" s="6"/>
      <c r="T13" s="6"/>
      <c r="U13" s="6"/>
      <c r="V13" s="5"/>
    </row>
    <row r="14" spans="1:53" ht="22.5" customHeight="1" x14ac:dyDescent="0.15">
      <c r="B14" s="9">
        <v>11</v>
      </c>
      <c r="C14" s="10">
        <v>5</v>
      </c>
      <c r="D14" s="11" t="s">
        <v>15</v>
      </c>
      <c r="E14" s="11"/>
      <c r="F14" s="11"/>
      <c r="G14" s="11"/>
      <c r="H14" s="11" t="s">
        <v>16</v>
      </c>
      <c r="I14" s="11"/>
      <c r="J14" s="11"/>
      <c r="K14" s="11"/>
      <c r="L14" s="11"/>
      <c r="M14" s="11"/>
      <c r="N14" s="7"/>
      <c r="O14" s="7"/>
      <c r="P14" s="7"/>
      <c r="Q14" s="7"/>
      <c r="R14" s="7">
        <v>3500</v>
      </c>
      <c r="S14" s="7"/>
      <c r="T14" s="7"/>
      <c r="U14" s="7"/>
      <c r="V14" s="4">
        <f>IF(AND(N14=0,R14=0),"",+N14+N15-R14-R15+V12)</f>
        <v>100571</v>
      </c>
    </row>
    <row r="15" spans="1:53" ht="22.5" customHeight="1" x14ac:dyDescent="0.15"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">
        <f>+N14*0.05</f>
        <v>0</v>
      </c>
      <c r="O15" s="6"/>
      <c r="P15" s="6"/>
      <c r="Q15" s="6"/>
      <c r="R15" s="6">
        <f>+R14*0.05</f>
        <v>175</v>
      </c>
      <c r="S15" s="6"/>
      <c r="T15" s="6"/>
      <c r="U15" s="6"/>
      <c r="V15" s="5"/>
    </row>
    <row r="16" spans="1:53" ht="22.5" customHeight="1" x14ac:dyDescent="0.15">
      <c r="B16" s="9"/>
      <c r="C16" s="10"/>
      <c r="D16" s="11" t="s">
        <v>15</v>
      </c>
      <c r="E16" s="11"/>
      <c r="F16" s="11"/>
      <c r="G16" s="11"/>
      <c r="H16" s="11" t="s">
        <v>17</v>
      </c>
      <c r="I16" s="11"/>
      <c r="J16" s="11"/>
      <c r="K16" s="11"/>
      <c r="L16" s="11"/>
      <c r="M16" s="11"/>
      <c r="N16" s="7"/>
      <c r="O16" s="7"/>
      <c r="P16" s="7"/>
      <c r="Q16" s="7"/>
      <c r="R16" s="7">
        <v>4000</v>
      </c>
      <c r="S16" s="7"/>
      <c r="T16" s="7"/>
      <c r="U16" s="7"/>
      <c r="V16" s="4">
        <f>IF(AND(N16=0,R16=0),"",+N16+N17-R16-R17+V14)</f>
        <v>96371</v>
      </c>
    </row>
    <row r="17" spans="2:22" ht="22.5" customHeight="1" x14ac:dyDescent="0.15"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6">
        <f>+N16*0.05</f>
        <v>0</v>
      </c>
      <c r="O17" s="6"/>
      <c r="P17" s="6"/>
      <c r="Q17" s="6"/>
      <c r="R17" s="6">
        <f>+R16*0.05</f>
        <v>200</v>
      </c>
      <c r="S17" s="6"/>
      <c r="T17" s="6"/>
      <c r="U17" s="6"/>
      <c r="V17" s="5"/>
    </row>
    <row r="18" spans="2:22" ht="22.5" customHeight="1" x14ac:dyDescent="0.15">
      <c r="B18" s="9">
        <v>11</v>
      </c>
      <c r="C18" s="10">
        <v>11</v>
      </c>
      <c r="D18" s="11" t="s">
        <v>18</v>
      </c>
      <c r="E18" s="11"/>
      <c r="F18" s="11"/>
      <c r="G18" s="11"/>
      <c r="H18" s="11" t="s">
        <v>19</v>
      </c>
      <c r="I18" s="11"/>
      <c r="J18" s="11"/>
      <c r="K18" s="11"/>
      <c r="L18" s="11"/>
      <c r="M18" s="11"/>
      <c r="N18" s="7"/>
      <c r="O18" s="7"/>
      <c r="P18" s="7"/>
      <c r="Q18" s="7"/>
      <c r="R18" s="7">
        <v>200</v>
      </c>
      <c r="S18" s="7"/>
      <c r="T18" s="7"/>
      <c r="U18" s="7"/>
      <c r="V18" s="4">
        <f t="shared" ref="V18:V32" si="0">IF(AND(N18=0,R18=0),"",+N18+N19-R18-R19+V16)</f>
        <v>96161</v>
      </c>
    </row>
    <row r="19" spans="2:22" ht="22.5" customHeight="1" x14ac:dyDescent="0.15"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6">
        <f>+N18*0.05</f>
        <v>0</v>
      </c>
      <c r="O19" s="6"/>
      <c r="P19" s="6"/>
      <c r="Q19" s="6"/>
      <c r="R19" s="6">
        <f>+R18*0.05</f>
        <v>10</v>
      </c>
      <c r="S19" s="6"/>
      <c r="T19" s="6"/>
      <c r="U19" s="6"/>
      <c r="V19" s="5"/>
    </row>
    <row r="20" spans="2:22" ht="22.5" customHeight="1" x14ac:dyDescent="0.15">
      <c r="B20" s="9">
        <v>11</v>
      </c>
      <c r="C20" s="10">
        <v>12</v>
      </c>
      <c r="D20" s="11" t="s">
        <v>13</v>
      </c>
      <c r="E20" s="11"/>
      <c r="F20" s="11"/>
      <c r="G20" s="11"/>
      <c r="H20" s="11" t="s">
        <v>23</v>
      </c>
      <c r="I20" s="11"/>
      <c r="J20" s="11"/>
      <c r="K20" s="11"/>
      <c r="L20" s="11"/>
      <c r="M20" s="11"/>
      <c r="N20" s="7"/>
      <c r="O20" s="7"/>
      <c r="P20" s="7"/>
      <c r="Q20" s="7"/>
      <c r="R20" s="7">
        <v>1230</v>
      </c>
      <c r="S20" s="7"/>
      <c r="T20" s="7"/>
      <c r="U20" s="7"/>
      <c r="V20" s="4">
        <f t="shared" si="0"/>
        <v>94869.5</v>
      </c>
    </row>
    <row r="21" spans="2:22" ht="22.5" customHeight="1" x14ac:dyDescent="0.15">
      <c r="B21" s="9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6">
        <f>+N20*0.05</f>
        <v>0</v>
      </c>
      <c r="O21" s="6"/>
      <c r="P21" s="6"/>
      <c r="Q21" s="6"/>
      <c r="R21" s="6">
        <f>+R20*0.05</f>
        <v>61.5</v>
      </c>
      <c r="S21" s="6"/>
      <c r="T21" s="6"/>
      <c r="U21" s="6"/>
      <c r="V21" s="5"/>
    </row>
    <row r="22" spans="2:22" ht="22.5" customHeight="1" x14ac:dyDescent="0.15">
      <c r="B22" s="9">
        <v>11</v>
      </c>
      <c r="C22" s="10">
        <v>28</v>
      </c>
      <c r="D22" s="11" t="s">
        <v>24</v>
      </c>
      <c r="E22" s="11"/>
      <c r="F22" s="11"/>
      <c r="G22" s="11"/>
      <c r="H22" s="11" t="s">
        <v>20</v>
      </c>
      <c r="I22" s="11"/>
      <c r="J22" s="11"/>
      <c r="K22" s="11"/>
      <c r="L22" s="11"/>
      <c r="M22" s="11"/>
      <c r="N22" s="7"/>
      <c r="O22" s="7"/>
      <c r="P22" s="7"/>
      <c r="Q22" s="7"/>
      <c r="R22" s="7">
        <v>3875</v>
      </c>
      <c r="S22" s="7"/>
      <c r="T22" s="7"/>
      <c r="U22" s="7"/>
      <c r="V22" s="4">
        <f t="shared" si="0"/>
        <v>90800.75</v>
      </c>
    </row>
    <row r="23" spans="2:22" ht="22.5" customHeight="1" x14ac:dyDescent="0.15">
      <c r="B23" s="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6">
        <f>+N22*0.05</f>
        <v>0</v>
      </c>
      <c r="O23" s="6"/>
      <c r="P23" s="6"/>
      <c r="Q23" s="6"/>
      <c r="R23" s="6">
        <f>+R22*0.05</f>
        <v>193.75</v>
      </c>
      <c r="S23" s="6"/>
      <c r="T23" s="6"/>
      <c r="U23" s="6"/>
      <c r="V23" s="5"/>
    </row>
    <row r="24" spans="2:22" ht="22.5" customHeight="1" x14ac:dyDescent="0.15">
      <c r="B24" s="9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7"/>
      <c r="O24" s="7"/>
      <c r="P24" s="7"/>
      <c r="Q24" s="7"/>
      <c r="R24" s="7"/>
      <c r="S24" s="7"/>
      <c r="T24" s="7"/>
      <c r="U24" s="7"/>
      <c r="V24" s="4" t="str">
        <f t="shared" si="0"/>
        <v/>
      </c>
    </row>
    <row r="25" spans="2:22" ht="22.5" customHeight="1" x14ac:dyDescent="0.15">
      <c r="B25" s="9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6">
        <f>+N24*0.05</f>
        <v>0</v>
      </c>
      <c r="O25" s="6"/>
      <c r="P25" s="6"/>
      <c r="Q25" s="6"/>
      <c r="R25" s="6">
        <f>+R24*0.05</f>
        <v>0</v>
      </c>
      <c r="S25" s="6"/>
      <c r="T25" s="6"/>
      <c r="U25" s="6"/>
      <c r="V25" s="5"/>
    </row>
    <row r="26" spans="2:22" ht="22.5" customHeight="1" x14ac:dyDescent="0.15">
      <c r="B26" s="9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7"/>
      <c r="O26" s="7"/>
      <c r="P26" s="7"/>
      <c r="Q26" s="7"/>
      <c r="R26" s="7"/>
      <c r="S26" s="7"/>
      <c r="T26" s="7"/>
      <c r="U26" s="7"/>
      <c r="V26" s="4" t="str">
        <f t="shared" si="0"/>
        <v/>
      </c>
    </row>
    <row r="27" spans="2:22" ht="22.5" customHeight="1" x14ac:dyDescent="0.15">
      <c r="B27" s="9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">
        <f>+N26*0.05</f>
        <v>0</v>
      </c>
      <c r="O27" s="6"/>
      <c r="P27" s="6"/>
      <c r="Q27" s="6"/>
      <c r="R27" s="6">
        <f>+R26*0.05</f>
        <v>0</v>
      </c>
      <c r="S27" s="6"/>
      <c r="T27" s="6"/>
      <c r="U27" s="6"/>
      <c r="V27" s="5"/>
    </row>
    <row r="28" spans="2:22" ht="22.5" customHeight="1" x14ac:dyDescent="0.15">
      <c r="B28" s="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7"/>
      <c r="O28" s="7"/>
      <c r="P28" s="7"/>
      <c r="Q28" s="7"/>
      <c r="R28" s="7"/>
      <c r="S28" s="7"/>
      <c r="T28" s="7"/>
      <c r="U28" s="7"/>
      <c r="V28" s="4" t="str">
        <f t="shared" si="0"/>
        <v/>
      </c>
    </row>
    <row r="29" spans="2:22" ht="22.5" customHeight="1" x14ac:dyDescent="0.15">
      <c r="B29" s="9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6">
        <f>+N28*0.05</f>
        <v>0</v>
      </c>
      <c r="O29" s="6"/>
      <c r="P29" s="6"/>
      <c r="Q29" s="6"/>
      <c r="R29" s="6">
        <f>+R28*0.05</f>
        <v>0</v>
      </c>
      <c r="S29" s="6"/>
      <c r="T29" s="6"/>
      <c r="U29" s="6"/>
      <c r="V29" s="5"/>
    </row>
    <row r="30" spans="2:22" ht="22.5" customHeight="1" x14ac:dyDescent="0.15">
      <c r="B30" s="9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7"/>
      <c r="O30" s="7"/>
      <c r="P30" s="7"/>
      <c r="Q30" s="7"/>
      <c r="R30" s="7"/>
      <c r="S30" s="7"/>
      <c r="T30" s="7"/>
      <c r="U30" s="7"/>
      <c r="V30" s="4" t="str">
        <f t="shared" si="0"/>
        <v/>
      </c>
    </row>
    <row r="31" spans="2:22" ht="22.5" customHeight="1" x14ac:dyDescent="0.15">
      <c r="B31" s="9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6">
        <f>+N30*0.05</f>
        <v>0</v>
      </c>
      <c r="O31" s="6"/>
      <c r="P31" s="6"/>
      <c r="Q31" s="6"/>
      <c r="R31" s="6">
        <f>+R30*0.05</f>
        <v>0</v>
      </c>
      <c r="S31" s="6"/>
      <c r="T31" s="6"/>
      <c r="U31" s="6"/>
      <c r="V31" s="5"/>
    </row>
    <row r="32" spans="2:22" ht="22.5" customHeight="1" x14ac:dyDescent="0.15"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7"/>
      <c r="O32" s="7"/>
      <c r="P32" s="7"/>
      <c r="Q32" s="7"/>
      <c r="R32" s="7"/>
      <c r="S32" s="7"/>
      <c r="T32" s="7"/>
      <c r="U32" s="7"/>
      <c r="V32" s="4" t="str">
        <f t="shared" si="0"/>
        <v/>
      </c>
    </row>
    <row r="33" spans="2:22" ht="22.5" customHeight="1" x14ac:dyDescent="0.15"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6">
        <f>+N32*0.05</f>
        <v>0</v>
      </c>
      <c r="O33" s="6"/>
      <c r="P33" s="6"/>
      <c r="Q33" s="6"/>
      <c r="R33" s="6">
        <f>+R32*0.05</f>
        <v>0</v>
      </c>
      <c r="S33" s="6"/>
      <c r="T33" s="6"/>
      <c r="U33" s="6"/>
      <c r="V33" s="5"/>
    </row>
    <row r="34" spans="2:22" ht="22.5" customHeight="1" x14ac:dyDescent="0.15">
      <c r="B34" s="12"/>
      <c r="C34" s="14"/>
      <c r="D34" s="16"/>
      <c r="E34" s="16"/>
      <c r="F34" s="16"/>
      <c r="G34" s="16"/>
      <c r="H34" s="16" t="s">
        <v>21</v>
      </c>
      <c r="I34" s="16"/>
      <c r="J34" s="16"/>
      <c r="K34" s="16"/>
      <c r="L34" s="16"/>
      <c r="M34" s="16"/>
      <c r="N34" s="7">
        <f>+N8+N10+N12+N14+N16+N18+N20+N22++N26+N28+N30+N32</f>
        <v>100000</v>
      </c>
      <c r="O34" s="7"/>
      <c r="P34" s="7"/>
      <c r="Q34" s="7"/>
      <c r="R34" s="7">
        <f>+R8+R10+R12+R14+R16+R18+R20+R22++R26+R28+R30+R32</f>
        <v>14185</v>
      </c>
      <c r="S34" s="7"/>
      <c r="T34" s="7"/>
      <c r="U34" s="7"/>
      <c r="V34" s="4">
        <f>INDEX(V8:V33,MATCH(MAX(V8:V33)+1,V8:V33,1))</f>
        <v>90800.75</v>
      </c>
    </row>
    <row r="35" spans="2:22" ht="22.5" customHeight="1" x14ac:dyDescent="0.15">
      <c r="B35" s="13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>
        <f>+N9+N11+N13+N15+N17+N19+N21+N23++N27+N29+N31+N33</f>
        <v>0</v>
      </c>
      <c r="O35" s="18"/>
      <c r="P35" s="18"/>
      <c r="Q35" s="18"/>
      <c r="R35" s="18">
        <f>+R9+R11+R13+R15+R17+R19+R21+R23++R27+R29+R31+R33</f>
        <v>709.25</v>
      </c>
      <c r="S35" s="18"/>
      <c r="T35" s="18"/>
      <c r="U35" s="18"/>
      <c r="V35" s="8"/>
    </row>
  </sheetData>
  <mergeCells count="135">
    <mergeCell ref="B4:F4"/>
    <mergeCell ref="B6:C7"/>
    <mergeCell ref="N9:Q9"/>
    <mergeCell ref="R8:U8"/>
    <mergeCell ref="R9:U9"/>
    <mergeCell ref="B8:B9"/>
    <mergeCell ref="C8:C9"/>
    <mergeCell ref="H6:M7"/>
    <mergeCell ref="B10:B11"/>
    <mergeCell ref="C10:C11"/>
    <mergeCell ref="V6:V7"/>
    <mergeCell ref="R6:U6"/>
    <mergeCell ref="R7:U7"/>
    <mergeCell ref="N6:Q6"/>
    <mergeCell ref="N7:Q7"/>
    <mergeCell ref="N8:Q8"/>
    <mergeCell ref="H8:M9"/>
    <mergeCell ref="D6:G7"/>
    <mergeCell ref="D12:G13"/>
    <mergeCell ref="H12:M13"/>
    <mergeCell ref="N12:Q12"/>
    <mergeCell ref="R12:U12"/>
    <mergeCell ref="D10:G11"/>
    <mergeCell ref="H10:M11"/>
    <mergeCell ref="N10:Q10"/>
    <mergeCell ref="R10:U10"/>
    <mergeCell ref="N13:Q13"/>
    <mergeCell ref="R13:U13"/>
    <mergeCell ref="D8:G9"/>
    <mergeCell ref="N11:Q11"/>
    <mergeCell ref="R11:U11"/>
    <mergeCell ref="B14:B15"/>
    <mergeCell ref="C14:C15"/>
    <mergeCell ref="D14:G15"/>
    <mergeCell ref="H14:M15"/>
    <mergeCell ref="N14:Q14"/>
    <mergeCell ref="R14:U14"/>
    <mergeCell ref="B12:B13"/>
    <mergeCell ref="C12:C13"/>
    <mergeCell ref="N15:Q15"/>
    <mergeCell ref="R15:U15"/>
    <mergeCell ref="B16:B17"/>
    <mergeCell ref="C16:C17"/>
    <mergeCell ref="D16:G17"/>
    <mergeCell ref="H16:M17"/>
    <mergeCell ref="N16:Q16"/>
    <mergeCell ref="R16:U16"/>
    <mergeCell ref="N17:Q17"/>
    <mergeCell ref="R17:U17"/>
    <mergeCell ref="B18:B19"/>
    <mergeCell ref="C18:C19"/>
    <mergeCell ref="D18:G19"/>
    <mergeCell ref="H18:M19"/>
    <mergeCell ref="N18:Q18"/>
    <mergeCell ref="R18:U18"/>
    <mergeCell ref="N19:Q19"/>
    <mergeCell ref="R19:U19"/>
    <mergeCell ref="B20:B21"/>
    <mergeCell ref="C20:C21"/>
    <mergeCell ref="D20:G21"/>
    <mergeCell ref="H20:M21"/>
    <mergeCell ref="N20:Q20"/>
    <mergeCell ref="R20:U20"/>
    <mergeCell ref="N21:Q21"/>
    <mergeCell ref="R21:U21"/>
    <mergeCell ref="B22:B23"/>
    <mergeCell ref="C22:C23"/>
    <mergeCell ref="D22:G23"/>
    <mergeCell ref="H22:M23"/>
    <mergeCell ref="N22:Q22"/>
    <mergeCell ref="R22:U22"/>
    <mergeCell ref="N23:Q23"/>
    <mergeCell ref="R23:U23"/>
    <mergeCell ref="B24:B25"/>
    <mergeCell ref="C24:C25"/>
    <mergeCell ref="D24:G25"/>
    <mergeCell ref="H24:M25"/>
    <mergeCell ref="N24:Q24"/>
    <mergeCell ref="R24:U24"/>
    <mergeCell ref="B26:B27"/>
    <mergeCell ref="C26:C27"/>
    <mergeCell ref="D26:G27"/>
    <mergeCell ref="H26:M27"/>
    <mergeCell ref="N26:Q26"/>
    <mergeCell ref="R26:U26"/>
    <mergeCell ref="D28:G29"/>
    <mergeCell ref="H28:M29"/>
    <mergeCell ref="N28:Q28"/>
    <mergeCell ref="R28:U28"/>
    <mergeCell ref="N25:Q25"/>
    <mergeCell ref="R25:U25"/>
    <mergeCell ref="B2:V2"/>
    <mergeCell ref="B30:B31"/>
    <mergeCell ref="C30:C31"/>
    <mergeCell ref="D30:G31"/>
    <mergeCell ref="H30:M31"/>
    <mergeCell ref="N30:Q30"/>
    <mergeCell ref="N27:Q27"/>
    <mergeCell ref="R27:U27"/>
    <mergeCell ref="B28:B29"/>
    <mergeCell ref="C28:C29"/>
    <mergeCell ref="V28:V29"/>
    <mergeCell ref="V30:V31"/>
    <mergeCell ref="V10:V11"/>
    <mergeCell ref="V12:V13"/>
    <mergeCell ref="V14:V15"/>
    <mergeCell ref="V16:V17"/>
    <mergeCell ref="V18:V19"/>
    <mergeCell ref="V20:V21"/>
    <mergeCell ref="V34:V35"/>
    <mergeCell ref="B32:B33"/>
    <mergeCell ref="C32:C33"/>
    <mergeCell ref="D32:G33"/>
    <mergeCell ref="H32:M33"/>
    <mergeCell ref="N32:Q32"/>
    <mergeCell ref="R32:U32"/>
    <mergeCell ref="B34:B35"/>
    <mergeCell ref="C34:C35"/>
    <mergeCell ref="D34:G35"/>
    <mergeCell ref="H34:M35"/>
    <mergeCell ref="N34:Q34"/>
    <mergeCell ref="R34:U34"/>
    <mergeCell ref="N35:Q35"/>
    <mergeCell ref="R35:U35"/>
    <mergeCell ref="V22:V23"/>
    <mergeCell ref="V24:V25"/>
    <mergeCell ref="V26:V27"/>
    <mergeCell ref="V32:V33"/>
    <mergeCell ref="N33:Q33"/>
    <mergeCell ref="R33:U33"/>
    <mergeCell ref="N29:Q29"/>
    <mergeCell ref="R29:U29"/>
    <mergeCell ref="R30:U30"/>
    <mergeCell ref="N31:Q31"/>
    <mergeCell ref="R31:U31"/>
  </mergeCells>
  <phoneticPr fontId="1"/>
  <hyperlinks>
    <hyperlink ref="A1:E1" r:id="rId1" display="テンプレート無料" xr:uid="{00000000-0004-0000-0000-000000000000}"/>
    <hyperlink ref="A1:BA1" r:id="rId2" display="今すぐチェック！無料でダウンロードできるフォーマット" xr:uid="{F203BE3F-925D-459C-94AC-4D8471E28B8C}"/>
  </hyperlinks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2024-01-03T00:23:05Z</cp:lastPrinted>
  <dcterms:created xsi:type="dcterms:W3CDTF">2014-02-12T02:33:13Z</dcterms:created>
  <dcterms:modified xsi:type="dcterms:W3CDTF">2024-12-17T06:18:19Z</dcterms:modified>
</cp:coreProperties>
</file>